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TLATAYAPAM\"/>
    </mc:Choice>
  </mc:AlternateContent>
  <bookViews>
    <workbookView xWindow="240" yWindow="315" windowWidth="15120" windowHeight="7530"/>
  </bookViews>
  <sheets>
    <sheet name="Proyecciones" sheetId="22" r:id="rId1"/>
  </sheets>
  <definedNames>
    <definedName name="_xlnm.Print_Area" localSheetId="0">Proyecciones!$A$1:$E$37</definedName>
  </definedNames>
  <calcPr calcId="162913"/>
</workbook>
</file>

<file path=xl/calcChain.xml><?xml version="1.0" encoding="utf-8"?>
<calcChain xmlns="http://schemas.openxmlformats.org/spreadsheetml/2006/main">
  <c r="E33" i="22" l="1"/>
  <c r="D33" i="22"/>
  <c r="E21" i="22" l="1"/>
  <c r="D21" i="22"/>
  <c r="E8" i="22"/>
  <c r="D8" i="22"/>
  <c r="E27" i="22" l="1"/>
  <c r="E29" i="22" s="1"/>
  <c r="D27" i="22"/>
  <c r="D29" i="22"/>
</calcChain>
</file>

<file path=xl/sharedStrings.xml><?xml version="1.0" encoding="utf-8"?>
<sst xmlns="http://schemas.openxmlformats.org/spreadsheetml/2006/main" count="51" uniqueCount="44">
  <si>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</si>
  <si>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</si>
  <si>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</si>
  <si>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</si>
  <si>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</si>
  <si>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</si>
  <si>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</si>
  <si>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</si>
  <si>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</si>
  <si>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</si>
  <si>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</si>
  <si>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</si>
  <si>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</si>
  <si>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</si>
  <si>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</si>
  <si>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</si>
  <si>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</si>
  <si>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</si>
  <si>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</si>
  <si>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</si>
  <si>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</si>
  <si>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</si>
  <si>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</si>
  <si>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</si>
  <si>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</si>
  <si>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</si>
  <si>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</si>
  <si>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</si>
  <si>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</si>
  <si>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</si>
  <si>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</si>
  <si>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</si>
  <si>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</si>
  <si>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</si>
  <si>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</si>
  <si>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</si>
  <si>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</si>
  <si>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>Anexo II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</si>
  <si>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</si>
  <si>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</si>
  <si>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</si>
  <si>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Año en cuestión 2020</t>
  </si>
  <si>
    <t>Municipio Santo Domingo Tlatayapam, Distrito de Teposcolula.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</si>
  <si>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Santo Domingo Tlatayapam, Distrito Teposcolula, para el ejercicio 2020.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</si>
</sst>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5"/>
  <sheetViews>
    <sheetView showGridLines="0" tabSelected="1" topLeftCell="A25" workbookViewId="0">
      <selection activeCell="D13" sqref="D13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7.28515625" style="4" customWidth="1"/>
    <col min="5" max="5" width="20.28515625" style="5" customWidth="1"/>
    <col min="6" max="16384" width="11.42578125" style="5"/>
  </cols>
  <sheetData>
    <row r="2" spans="1:6" x14ac:dyDescent="0.2">
      <c r="A2" s="39" t="s">
        <v>37</v>
      </c>
      <c r="B2" s="39"/>
      <c r="C2" s="39"/>
      <c r="D2" s="39"/>
      <c r="E2" s="39"/>
    </row>
    <row r="4" spans="1:6" ht="18" customHeight="1" x14ac:dyDescent="0.2">
      <c r="A4" s="40" t="s">
        <v>42</v>
      </c>
      <c r="B4" s="40"/>
      <c r="C4" s="40"/>
      <c r="D4" s="40"/>
      <c r="E4" s="40"/>
    </row>
    <row r="5" spans="1:6" x14ac:dyDescent="0.2">
      <c r="A5" s="40" t="s">
        <v>36</v>
      </c>
      <c r="B5" s="40"/>
      <c r="C5" s="40"/>
      <c r="D5" s="40"/>
      <c r="E5" s="40"/>
    </row>
    <row r="6" spans="1:6" ht="26.25" customHeight="1" x14ac:dyDescent="0.2">
      <c r="A6" s="41" t="s">
        <v>5</v>
      </c>
      <c r="B6" s="40"/>
      <c r="C6" s="40"/>
      <c r="D6" s="40"/>
      <c r="E6" s="40"/>
    </row>
    <row r="7" spans="1:6" ht="54" customHeight="1" x14ac:dyDescent="0.2">
      <c r="A7" s="42" t="s">
        <v>6</v>
      </c>
      <c r="B7" s="42"/>
      <c r="C7" s="42"/>
      <c r="D7" s="6" t="s">
        <v>41</v>
      </c>
      <c r="E7" s="6">
        <v>2021</v>
      </c>
    </row>
    <row r="8" spans="1:6" ht="23.25" customHeight="1" x14ac:dyDescent="0.2">
      <c r="A8" s="7">
        <v>1</v>
      </c>
      <c r="B8" s="8"/>
      <c r="C8" s="9" t="s">
        <v>31</v>
      </c>
      <c r="D8" s="10">
        <f>+D9+D10+D11+D12+D13+D14+D15+D16+D17+D18+D19+D20</f>
        <v>1039463.63</v>
      </c>
      <c r="E8" s="10">
        <f t="shared" ref="E8" si="0">+E9+E10+E11+E12+E13+E14+E15+E16+E17+E18+E19+E20</f>
        <v>1039463.63</v>
      </c>
      <c r="F8" s="11"/>
    </row>
    <row r="9" spans="1:6" ht="12.75" customHeight="1" x14ac:dyDescent="0.2">
      <c r="A9" s="12"/>
      <c r="B9" s="13" t="s">
        <v>7</v>
      </c>
      <c r="C9" s="14" t="s">
        <v>8</v>
      </c>
      <c r="D9" s="33">
        <v>3060</v>
      </c>
      <c r="E9" s="33">
        <v>3060</v>
      </c>
      <c r="F9" s="11"/>
    </row>
    <row r="10" spans="1:6" ht="18" customHeight="1" x14ac:dyDescent="0.2">
      <c r="A10" s="12"/>
      <c r="B10" s="13" t="s">
        <v>9</v>
      </c>
      <c r="C10" s="14" t="s">
        <v>10</v>
      </c>
      <c r="D10" s="33">
        <v>0</v>
      </c>
      <c r="E10" s="33">
        <v>0</v>
      </c>
      <c r="F10" s="11"/>
    </row>
    <row r="11" spans="1:6" ht="16.5" customHeight="1" x14ac:dyDescent="0.2">
      <c r="A11" s="12"/>
      <c r="B11" s="13" t="s">
        <v>11</v>
      </c>
      <c r="C11" s="14" t="s">
        <v>12</v>
      </c>
      <c r="D11" s="33">
        <v>0</v>
      </c>
      <c r="E11" s="33">
        <v>0</v>
      </c>
      <c r="F11" s="11"/>
    </row>
    <row r="12" spans="1:6" ht="15" customHeight="1" x14ac:dyDescent="0.2">
      <c r="A12" s="12"/>
      <c r="B12" s="13" t="s">
        <v>13</v>
      </c>
      <c r="C12" s="14" t="s">
        <v>2</v>
      </c>
      <c r="D12" s="33">
        <v>15567</v>
      </c>
      <c r="E12" s="33">
        <v>15567</v>
      </c>
      <c r="F12" s="11"/>
    </row>
    <row r="13" spans="1:6" ht="18" customHeight="1" x14ac:dyDescent="0.2">
      <c r="A13" s="12"/>
      <c r="B13" s="13" t="s">
        <v>14</v>
      </c>
      <c r="C13" s="14" t="s">
        <v>3</v>
      </c>
      <c r="D13" s="33">
        <v>1715.66</v>
      </c>
      <c r="E13" s="33">
        <v>1715.66</v>
      </c>
      <c r="F13" s="11"/>
    </row>
    <row r="14" spans="1:6" ht="18" customHeight="1" x14ac:dyDescent="0.2">
      <c r="A14" s="12"/>
      <c r="B14" s="13" t="s">
        <v>15</v>
      </c>
      <c r="C14" s="14" t="s">
        <v>4</v>
      </c>
      <c r="D14" s="33">
        <v>48489.760000000002</v>
      </c>
      <c r="E14" s="33">
        <v>48489.760000000002</v>
      </c>
      <c r="F14" s="11"/>
    </row>
    <row r="15" spans="1:6" ht="18" customHeight="1" x14ac:dyDescent="0.2">
      <c r="A15" s="12"/>
      <c r="B15" s="13" t="s">
        <v>16</v>
      </c>
      <c r="C15" s="14" t="s">
        <v>38</v>
      </c>
      <c r="D15" s="33">
        <v>0</v>
      </c>
      <c r="E15" s="33">
        <v>0</v>
      </c>
      <c r="F15" s="11"/>
    </row>
    <row r="16" spans="1:6" ht="18" customHeight="1" x14ac:dyDescent="0.2">
      <c r="A16" s="12"/>
      <c r="B16" s="13" t="s">
        <v>17</v>
      </c>
      <c r="C16" s="14" t="s">
        <v>0</v>
      </c>
      <c r="D16" s="33">
        <v>970631.21</v>
      </c>
      <c r="E16" s="33">
        <v>970631.21</v>
      </c>
      <c r="F16" s="11"/>
    </row>
    <row r="17" spans="1:6" ht="14.25" customHeight="1" x14ac:dyDescent="0.2">
      <c r="A17" s="12"/>
      <c r="B17" s="13" t="s">
        <v>18</v>
      </c>
      <c r="C17" s="14" t="s">
        <v>19</v>
      </c>
      <c r="D17" s="33">
        <v>0</v>
      </c>
      <c r="E17" s="33">
        <v>0</v>
      </c>
      <c r="F17" s="11"/>
    </row>
    <row r="18" spans="1:6" ht="15.75" customHeight="1" x14ac:dyDescent="0.2">
      <c r="A18" s="12"/>
      <c r="B18" s="13" t="s">
        <v>20</v>
      </c>
      <c r="C18" s="14" t="s">
        <v>39</v>
      </c>
      <c r="D18" s="33">
        <v>0</v>
      </c>
      <c r="E18" s="33">
        <v>0</v>
      </c>
      <c r="F18" s="11"/>
    </row>
    <row r="19" spans="1:6" ht="18" customHeight="1" x14ac:dyDescent="0.2">
      <c r="A19" s="12"/>
      <c r="B19" s="13" t="s">
        <v>21</v>
      </c>
      <c r="C19" s="14" t="s">
        <v>1</v>
      </c>
      <c r="D19" s="33">
        <v>0</v>
      </c>
      <c r="E19" s="33">
        <v>0</v>
      </c>
      <c r="F19" s="11"/>
    </row>
    <row r="20" spans="1:6" ht="18" customHeight="1" x14ac:dyDescent="0.2">
      <c r="A20" s="12"/>
      <c r="B20" s="13" t="s">
        <v>22</v>
      </c>
      <c r="C20" s="14" t="s">
        <v>23</v>
      </c>
      <c r="D20" s="33">
        <v>0</v>
      </c>
      <c r="E20" s="33">
        <v>0</v>
      </c>
      <c r="F20" s="11"/>
    </row>
    <row r="21" spans="1:6" ht="18" customHeight="1" x14ac:dyDescent="0.2">
      <c r="A21" s="15">
        <v>2</v>
      </c>
      <c r="B21" s="13"/>
      <c r="C21" s="16" t="s">
        <v>32</v>
      </c>
      <c r="D21" s="17">
        <f>+D22+D23+D24+D25+D26</f>
        <v>1959848.4</v>
      </c>
      <c r="E21" s="17">
        <f t="shared" ref="E21" si="1">+E22+E23+E24+E25+E26</f>
        <v>1959849.4</v>
      </c>
      <c r="F21" s="11"/>
    </row>
    <row r="22" spans="1:6" ht="14.25" customHeight="1" x14ac:dyDescent="0.2">
      <c r="A22" s="12"/>
      <c r="B22" s="13" t="s">
        <v>7</v>
      </c>
      <c r="C22" s="14" t="s">
        <v>24</v>
      </c>
      <c r="D22" s="32">
        <v>1959847.4</v>
      </c>
      <c r="E22" s="32">
        <v>1959847.4</v>
      </c>
      <c r="F22" s="11"/>
    </row>
    <row r="23" spans="1:6" ht="18" customHeight="1" x14ac:dyDescent="0.2">
      <c r="A23" s="12"/>
      <c r="B23" s="13" t="s">
        <v>9</v>
      </c>
      <c r="C23" s="14" t="s">
        <v>1</v>
      </c>
      <c r="D23" s="32">
        <v>1</v>
      </c>
      <c r="E23" s="32">
        <v>2</v>
      </c>
      <c r="F23" s="11"/>
    </row>
    <row r="24" spans="1:6" ht="18" customHeight="1" x14ac:dyDescent="0.2">
      <c r="A24" s="12"/>
      <c r="B24" s="13" t="s">
        <v>11</v>
      </c>
      <c r="C24" s="14" t="s">
        <v>25</v>
      </c>
      <c r="D24" s="32">
        <v>0</v>
      </c>
      <c r="E24" s="32">
        <v>0</v>
      </c>
      <c r="F24" s="11"/>
    </row>
    <row r="25" spans="1:6" ht="26.25" customHeight="1" x14ac:dyDescent="0.2">
      <c r="A25" s="12"/>
      <c r="B25" s="13" t="s">
        <v>13</v>
      </c>
      <c r="C25" s="18" t="s">
        <v>40</v>
      </c>
      <c r="D25" s="32">
        <v>0</v>
      </c>
      <c r="E25" s="32">
        <v>0</v>
      </c>
      <c r="F25" s="11"/>
    </row>
    <row r="26" spans="1:6" ht="15" customHeight="1" x14ac:dyDescent="0.2">
      <c r="A26" s="12"/>
      <c r="B26" s="13" t="s">
        <v>14</v>
      </c>
      <c r="C26" s="14" t="s">
        <v>26</v>
      </c>
      <c r="D26" s="32">
        <v>0</v>
      </c>
      <c r="E26" s="32">
        <v>0</v>
      </c>
      <c r="F26" s="11"/>
    </row>
    <row r="27" spans="1:6" ht="20.25" customHeight="1" x14ac:dyDescent="0.2">
      <c r="A27" s="19">
        <v>3</v>
      </c>
      <c r="B27" s="13"/>
      <c r="C27" s="16" t="s">
        <v>33</v>
      </c>
      <c r="D27" s="34">
        <f>SUM(D28)</f>
        <v>0</v>
      </c>
      <c r="E27" s="34">
        <f t="shared" ref="E27" si="2">SUM(E28)</f>
        <v>0</v>
      </c>
      <c r="F27" s="11"/>
    </row>
    <row r="28" spans="1:6" ht="14.25" customHeight="1" x14ac:dyDescent="0.2">
      <c r="A28" s="12"/>
      <c r="B28" s="13" t="s">
        <v>7</v>
      </c>
      <c r="C28" s="14" t="s">
        <v>27</v>
      </c>
      <c r="D28" s="32">
        <v>0</v>
      </c>
      <c r="E28" s="35">
        <v>0</v>
      </c>
      <c r="F28" s="11"/>
    </row>
    <row r="29" spans="1:6" ht="21" customHeight="1" x14ac:dyDescent="0.2">
      <c r="A29" s="19">
        <v>4</v>
      </c>
      <c r="B29" s="13"/>
      <c r="C29" s="16" t="s">
        <v>34</v>
      </c>
      <c r="D29" s="17">
        <f>SUM(D8+D21+D27)</f>
        <v>2999312.03</v>
      </c>
      <c r="E29" s="17">
        <f t="shared" ref="E29" si="3">SUM(E8+E21+E27)</f>
        <v>2999313.03</v>
      </c>
      <c r="F29" s="11"/>
    </row>
    <row r="30" spans="1:6" ht="12.75" customHeight="1" x14ac:dyDescent="0.2">
      <c r="A30" s="12"/>
      <c r="B30" s="13"/>
      <c r="C30" s="20" t="s">
        <v>28</v>
      </c>
      <c r="D30" s="17"/>
      <c r="E30" s="21"/>
      <c r="F30" s="11"/>
    </row>
    <row r="31" spans="1:6" ht="39" customHeight="1" x14ac:dyDescent="0.2">
      <c r="A31" s="12"/>
      <c r="B31" s="13">
        <v>1</v>
      </c>
      <c r="C31" s="18" t="s">
        <v>29</v>
      </c>
      <c r="D31" s="34">
        <v>0</v>
      </c>
      <c r="E31" s="36">
        <v>0</v>
      </c>
      <c r="F31" s="11"/>
    </row>
    <row r="32" spans="1:6" ht="40.5" customHeight="1" x14ac:dyDescent="0.2">
      <c r="A32" s="12"/>
      <c r="B32" s="13">
        <v>2</v>
      </c>
      <c r="C32" s="18" t="s">
        <v>30</v>
      </c>
      <c r="D32" s="34">
        <v>0</v>
      </c>
      <c r="E32" s="36">
        <v>0</v>
      </c>
      <c r="F32" s="11"/>
    </row>
    <row r="33" spans="1:6" ht="18.75" customHeight="1" x14ac:dyDescent="0.2">
      <c r="A33" s="12"/>
      <c r="B33" s="13">
        <v>3</v>
      </c>
      <c r="C33" s="22" t="s">
        <v>35</v>
      </c>
      <c r="D33" s="34">
        <f>+D31+D32</f>
        <v>0</v>
      </c>
      <c r="E33" s="34">
        <f t="shared" ref="E33" si="4">+E31+E32</f>
        <v>0</v>
      </c>
      <c r="F33" s="11"/>
    </row>
    <row r="34" spans="1:6" x14ac:dyDescent="0.2">
      <c r="A34" s="23"/>
      <c r="B34" s="24"/>
      <c r="C34" s="25"/>
      <c r="D34" s="26"/>
      <c r="E34" s="27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ht="61.5" customHeight="1" x14ac:dyDescent="0.2">
      <c r="A36" s="37" t="s">
        <v>43</v>
      </c>
      <c r="B36" s="38"/>
      <c r="C36" s="38"/>
      <c r="D36" s="38"/>
      <c r="E36" s="38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A66" s="4"/>
      <c r="B66" s="13"/>
      <c r="C66" s="28"/>
      <c r="D66" s="29"/>
      <c r="E66" s="30"/>
      <c r="F66" s="11"/>
    </row>
    <row r="67" spans="1:6" x14ac:dyDescent="0.2">
      <c r="A67" s="4"/>
      <c r="B67" s="13"/>
      <c r="C67" s="28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  <row r="134" spans="3:6" x14ac:dyDescent="0.2">
      <c r="C134" s="31"/>
      <c r="D134" s="29"/>
      <c r="E134" s="30"/>
      <c r="F134" s="11"/>
    </row>
    <row r="135" spans="3:6" x14ac:dyDescent="0.2">
      <c r="C135" s="31"/>
      <c r="D135" s="29"/>
      <c r="E135" s="30"/>
      <c r="F135" s="11"/>
    </row>
  </sheetData>
  <mergeCells count="6">
    <mergeCell ref="A36:E36"/>
    <mergeCell ref="A2:E2"/>
    <mergeCell ref="A4:E4"/>
    <mergeCell ref="A5:E5"/>
    <mergeCell ref="A6:E6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2018-08-09T15:50:53Z</cp:lastPrinted>
  <dcterms:created xsi:type="dcterms:W3CDTF">1980-01-01T08:46:15Z</dcterms:created>
  <dcterms:modified xsi:type="dcterms:W3CDTF">2020-03-25T19:34:37Z</dcterms:modified>
</cp:coreProperties>
</file>